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200" windowHeight="12015"/>
  </bookViews>
  <sheets>
    <sheet name="Data" sheetId="1" r:id="rId1"/>
  </sheets>
  <calcPr calcId="125725"/>
</workbook>
</file>

<file path=xl/calcChain.xml><?xml version="1.0" encoding="utf-8"?>
<calcChain xmlns="http://schemas.openxmlformats.org/spreadsheetml/2006/main">
  <c r="G21" i="1"/>
  <c r="G22"/>
  <c r="E15"/>
  <c r="E14"/>
  <c r="E13"/>
  <c r="E12"/>
  <c r="E11"/>
  <c r="E10"/>
</calcChain>
</file>

<file path=xl/sharedStrings.xml><?xml version="1.0" encoding="utf-8"?>
<sst xmlns="http://schemas.openxmlformats.org/spreadsheetml/2006/main" count="31" uniqueCount="31">
  <si>
    <t>Bieżący czas i data</t>
  </si>
  <si>
    <t>bieżąca data i czas - skrót</t>
  </si>
  <si>
    <t>bieżąca  czas - skrót</t>
  </si>
  <si>
    <t>Ctrl + :(dwukropek)</t>
  </si>
  <si>
    <t>Ctrl + ; (średnik)</t>
  </si>
  <si>
    <t>data i czas</t>
  </si>
  <si>
    <t>dzień</t>
  </si>
  <si>
    <t>czas</t>
  </si>
  <si>
    <t>godzina</t>
  </si>
  <si>
    <t>minuta</t>
  </si>
  <si>
    <t>sekunda</t>
  </si>
  <si>
    <t>TERAZ()</t>
  </si>
  <si>
    <t>DZIŚ()</t>
  </si>
  <si>
    <t>TERAZ() - DZIŚ()</t>
  </si>
  <si>
    <t>GODZINA(TERAZ())</t>
  </si>
  <si>
    <t>MINUTA(TERAZ())</t>
  </si>
  <si>
    <t>SEKUNDA(TERAZ())</t>
  </si>
  <si>
    <t>Obliczenie części roku</t>
  </si>
  <si>
    <t>Data początkowa</t>
  </si>
  <si>
    <t>Data końcowa</t>
  </si>
  <si>
    <t>Część roku</t>
  </si>
  <si>
    <t>YEARFRAC(data_pocz;data_konc.;podstawa)</t>
  </si>
  <si>
    <t>Podstawa</t>
  </si>
  <si>
    <t>Amerykańska (NASD) 30/360</t>
  </si>
  <si>
    <t>Rzeczywista/rzeczywista</t>
  </si>
  <si>
    <t>Rzeczywista/360</t>
  </si>
  <si>
    <t>Rzeczywista/365</t>
  </si>
  <si>
    <t>Europejska 30/360</t>
  </si>
  <si>
    <t>System</t>
  </si>
  <si>
    <t>Funkcja</t>
  </si>
  <si>
    <t>Funkcje daty i czasu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</si>
</sst>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14"/>
      <color theme="1"/>
      <name val="Czcionka tekstu podstawowego"/>
      <charset val="238"/>
    </font>
    <font>
      <sz val="11"/>
      <color theme="3"/>
      <name val="Czcionka tekstu podstawowego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8" borderId="5" xfId="0" applyFont="1" applyFill="1" applyBorder="1" applyAlignment="1">
      <alignment horizontal="center"/>
    </xf>
    <xf numFmtId="0" fontId="1" fillId="6" borderId="5" xfId="0" applyFont="1" applyFill="1" applyBorder="1"/>
    <xf numFmtId="14" fontId="0" fillId="0" borderId="0" xfId="0" applyNumberFormat="1"/>
    <xf numFmtId="14" fontId="2" fillId="0" borderId="6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0" fontId="1" fillId="3" borderId="4" xfId="0" applyFont="1" applyFill="1" applyBorder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right"/>
    </xf>
    <xf numFmtId="22" fontId="2" fillId="3" borderId="2" xfId="0" applyNumberFormat="1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14" fontId="2" fillId="3" borderId="3" xfId="0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3" fillId="4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7" borderId="5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30"/>
  <sheetViews>
    <sheetView tabSelected="1" topLeftCell="A6" workbookViewId="0">
      <selection activeCell="M27" sqref="M27"/>
    </sheetView>
  </sheetViews>
  <sheetFormatPr defaultRowHeight="14.25"/>
  <cols>
    <col min="1" max="1" width="10" customWidth="1"/>
    <col min="8" max="8" width="14" customWidth="1"/>
    <col min="9" max="9" width="9.25" bestFit="1" customWidth="1"/>
    <col min="11" max="11" width="10.125" bestFit="1" customWidth="1"/>
  </cols>
  <sheetData>
    <row r="2" spans="1:13" ht="26.25" customHeight="1">
      <c r="A2" s="2"/>
      <c r="C2" s="9" t="s">
        <v>0</v>
      </c>
      <c r="D2" s="9"/>
      <c r="E2" s="9"/>
      <c r="F2" s="9"/>
      <c r="G2" s="9"/>
      <c r="H2" s="9"/>
      <c r="I2" s="9"/>
    </row>
    <row r="4" spans="1:13" ht="15">
      <c r="C4" s="1" t="s">
        <v>1</v>
      </c>
      <c r="D4" s="1"/>
      <c r="E4" s="1"/>
      <c r="F4" s="2" t="s">
        <v>4</v>
      </c>
      <c r="G4" s="2"/>
      <c r="H4" s="6">
        <v>40871</v>
      </c>
      <c r="J4" s="10"/>
      <c r="K4" s="10"/>
      <c r="L4" s="10"/>
      <c r="M4" s="10"/>
    </row>
    <row r="5" spans="1:13" ht="15">
      <c r="C5" s="1" t="s">
        <v>2</v>
      </c>
      <c r="D5" s="1"/>
      <c r="F5" s="2" t="s">
        <v>3</v>
      </c>
      <c r="G5" s="2"/>
      <c r="H5" s="7">
        <v>0.7944444444444444</v>
      </c>
    </row>
    <row r="8" spans="1:13" ht="27.75" customHeight="1">
      <c r="A8" s="2"/>
      <c r="C8" s="9" t="s">
        <v>30</v>
      </c>
      <c r="D8" s="9"/>
      <c r="E8" s="9"/>
      <c r="F8" s="9"/>
      <c r="G8" s="9"/>
      <c r="H8" s="9"/>
      <c r="I8" s="9"/>
    </row>
    <row r="9" spans="1:13" ht="15" thickBot="1"/>
    <row r="10" spans="1:13" ht="15">
      <c r="C10" s="11" t="s">
        <v>5</v>
      </c>
      <c r="D10" s="11"/>
      <c r="E10" s="14">
        <f ca="1">NOW()</f>
        <v>41692.774168981479</v>
      </c>
      <c r="F10" s="15"/>
      <c r="G10" s="20" t="s">
        <v>11</v>
      </c>
      <c r="H10" s="20"/>
      <c r="K10" s="5"/>
    </row>
    <row r="11" spans="1:13" ht="15">
      <c r="C11" s="12" t="s">
        <v>6</v>
      </c>
      <c r="D11" s="12"/>
      <c r="E11" s="16">
        <f ca="1">TODAY()</f>
        <v>41692</v>
      </c>
      <c r="F11" s="17"/>
      <c r="G11" s="21" t="s">
        <v>12</v>
      </c>
      <c r="H11" s="21"/>
    </row>
    <row r="12" spans="1:13" ht="15">
      <c r="C12" s="12" t="s">
        <v>7</v>
      </c>
      <c r="D12" s="12"/>
      <c r="E12" s="18">
        <f ca="1">NOW()-TODAY()</f>
        <v>0.77416898147930624</v>
      </c>
      <c r="F12" s="18"/>
      <c r="G12" s="21" t="s">
        <v>13</v>
      </c>
      <c r="H12" s="21"/>
    </row>
    <row r="13" spans="1:13" ht="15">
      <c r="C13" s="12" t="s">
        <v>8</v>
      </c>
      <c r="D13" s="12"/>
      <c r="E13" s="17">
        <f ca="1">HOUR(NOW())</f>
        <v>18</v>
      </c>
      <c r="F13" s="17"/>
      <c r="G13" s="21" t="s">
        <v>14</v>
      </c>
      <c r="H13" s="21"/>
    </row>
    <row r="14" spans="1:13" ht="15">
      <c r="C14" s="12" t="s">
        <v>9</v>
      </c>
      <c r="D14" s="12"/>
      <c r="E14" s="17">
        <f ca="1">MINUTE(NOW())</f>
        <v>34</v>
      </c>
      <c r="F14" s="17"/>
      <c r="G14" s="21" t="s">
        <v>15</v>
      </c>
      <c r="H14" s="21"/>
    </row>
    <row r="15" spans="1:13" ht="15.75" thickBot="1">
      <c r="C15" s="8" t="s">
        <v>10</v>
      </c>
      <c r="D15" s="8"/>
      <c r="E15" s="19">
        <f ca="1">SECOND(NOW())</f>
        <v>48</v>
      </c>
      <c r="F15" s="19"/>
      <c r="G15" s="13" t="s">
        <v>16</v>
      </c>
      <c r="H15" s="13"/>
    </row>
    <row r="18" spans="1:12" ht="30" customHeight="1">
      <c r="A18" s="2"/>
      <c r="C18" s="22" t="s">
        <v>17</v>
      </c>
      <c r="D18" s="22"/>
      <c r="E18" s="22"/>
      <c r="F18" s="22"/>
      <c r="G18" s="22"/>
      <c r="H18" s="22"/>
      <c r="I18" s="22"/>
    </row>
    <row r="19" spans="1:12" ht="15" thickBot="1"/>
    <row r="20" spans="1:12" ht="21" customHeight="1" thickBot="1">
      <c r="C20" s="23" t="s">
        <v>18</v>
      </c>
      <c r="D20" s="23"/>
      <c r="E20" s="23" t="s">
        <v>19</v>
      </c>
      <c r="F20" s="23"/>
      <c r="G20" s="23" t="s">
        <v>20</v>
      </c>
      <c r="H20" s="23"/>
      <c r="I20" s="31" t="s">
        <v>29</v>
      </c>
      <c r="J20" s="32"/>
      <c r="K20" s="32"/>
      <c r="L20" s="33"/>
    </row>
    <row r="21" spans="1:12" ht="15.75" thickBot="1">
      <c r="C21" s="24">
        <v>38389</v>
      </c>
      <c r="D21" s="25"/>
      <c r="E21" s="24">
        <v>39247</v>
      </c>
      <c r="F21" s="25"/>
      <c r="G21" s="25">
        <f>YEARFRAC(C21,E21,1)</f>
        <v>2.3506849315068492</v>
      </c>
      <c r="H21" s="25"/>
      <c r="I21" s="28" t="s">
        <v>21</v>
      </c>
      <c r="J21" s="29"/>
      <c r="K21" s="29"/>
      <c r="L21" s="30"/>
    </row>
    <row r="22" spans="1:12" ht="15" thickBot="1">
      <c r="C22" s="26">
        <v>39484</v>
      </c>
      <c r="D22" s="27"/>
      <c r="E22" s="26">
        <v>39695</v>
      </c>
      <c r="F22" s="27"/>
      <c r="G22" s="25">
        <f>YEARFRAC(C22,E22,1)</f>
        <v>0.57650273224043713</v>
      </c>
      <c r="H22" s="25"/>
    </row>
    <row r="24" spans="1:12" ht="15">
      <c r="C24" s="4" t="s">
        <v>22</v>
      </c>
      <c r="D24" s="34" t="s">
        <v>28</v>
      </c>
      <c r="E24" s="34"/>
      <c r="F24" s="34"/>
      <c r="G24" s="34"/>
    </row>
    <row r="25" spans="1:12" ht="15">
      <c r="C25" s="3">
        <v>0</v>
      </c>
      <c r="D25" s="36" t="s">
        <v>23</v>
      </c>
      <c r="E25" s="36"/>
      <c r="F25" s="36"/>
      <c r="G25" s="36"/>
    </row>
    <row r="26" spans="1:12" ht="15">
      <c r="C26" s="3">
        <v>1</v>
      </c>
      <c r="D26" s="36" t="s">
        <v>24</v>
      </c>
      <c r="E26" s="36"/>
      <c r="F26" s="36"/>
      <c r="G26" s="36"/>
    </row>
    <row r="27" spans="1:12" ht="15">
      <c r="C27" s="3">
        <v>2</v>
      </c>
      <c r="D27" s="36" t="s">
        <v>25</v>
      </c>
      <c r="E27" s="36"/>
      <c r="F27" s="36"/>
      <c r="G27" s="36"/>
    </row>
    <row r="28" spans="1:12" ht="15">
      <c r="C28" s="3">
        <v>3</v>
      </c>
      <c r="D28" s="36" t="s">
        <v>26</v>
      </c>
      <c r="E28" s="36"/>
      <c r="F28" s="36"/>
      <c r="G28" s="36"/>
    </row>
    <row r="29" spans="1:12" ht="15">
      <c r="C29" s="3">
        <v>4</v>
      </c>
      <c r="D29" s="36" t="s">
        <v>27</v>
      </c>
      <c r="E29" s="36"/>
      <c r="F29" s="36"/>
      <c r="G29" s="36"/>
    </row>
    <row r="30" spans="1:12">
      <c r="D30" s="35"/>
      <c r="E30" s="35"/>
      <c r="F30" s="35"/>
      <c r="G30" s="35"/>
    </row>
  </sheetData>
  <mergeCells count="40">
    <mergeCell ref="D24:G24"/>
    <mergeCell ref="D30:G30"/>
    <mergeCell ref="D26:G26"/>
    <mergeCell ref="D27:G27"/>
    <mergeCell ref="D28:G28"/>
    <mergeCell ref="D29:G29"/>
    <mergeCell ref="D25:G25"/>
    <mergeCell ref="C18:I18"/>
    <mergeCell ref="C20:D20"/>
    <mergeCell ref="C21:D21"/>
    <mergeCell ref="C22:D22"/>
    <mergeCell ref="E20:F20"/>
    <mergeCell ref="E21:F21"/>
    <mergeCell ref="E22:F22"/>
    <mergeCell ref="G20:H20"/>
    <mergeCell ref="G21:H21"/>
    <mergeCell ref="G22:H22"/>
    <mergeCell ref="I21:L21"/>
    <mergeCell ref="I20:L20"/>
    <mergeCell ref="G10:H10"/>
    <mergeCell ref="G11:H11"/>
    <mergeCell ref="G12:H12"/>
    <mergeCell ref="G13:H13"/>
    <mergeCell ref="G14:H14"/>
    <mergeCell ref="C15:D15"/>
    <mergeCell ref="C2:I2"/>
    <mergeCell ref="J4:M4"/>
    <mergeCell ref="C8:I8"/>
    <mergeCell ref="C10:D10"/>
    <mergeCell ref="C11:D11"/>
    <mergeCell ref="C12:D12"/>
    <mergeCell ref="C13:D13"/>
    <mergeCell ref="C14:D14"/>
    <mergeCell ref="G15:H15"/>
    <mergeCell ref="E10:F10"/>
    <mergeCell ref="E11:F11"/>
    <mergeCell ref="E12:F12"/>
    <mergeCell ref="E13:F13"/>
    <mergeCell ref="E14:F14"/>
    <mergeCell ref="E15:F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Data</vt:lpstr>
    </vt:vector>
  </TitlesOfParts>
  <Company>K12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K1</dc:creator>
  <cp:lastModifiedBy>Zosia</cp:lastModifiedBy>
  <dcterms:created xsi:type="dcterms:W3CDTF">2010-01-19T19:55:37Z</dcterms:created>
  <dcterms:modified xsi:type="dcterms:W3CDTF">2014-02-22T17:35:11Z</dcterms:modified>
</cp:coreProperties>
</file>